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1295" windowHeight="6495"/>
  </bookViews>
  <sheets>
    <sheet name="Pořadí" sheetId="3" r:id="rId1"/>
  </sheets>
  <definedNames>
    <definedName name="_xlnm.Print_Area" localSheetId="0">Pořadí!$A$1:$M$31</definedName>
  </definedNames>
  <calcPr calcId="101716"/>
</workbook>
</file>

<file path=xl/calcChain.xml><?xml version="1.0" encoding="utf-8"?>
<calcChain xmlns="http://schemas.openxmlformats.org/spreadsheetml/2006/main">
  <c r="K4" i="3"/>
  <c r="K5"/>
  <c r="K6"/>
  <c r="K7"/>
  <c r="K8"/>
  <c r="K9"/>
  <c r="K10"/>
  <c r="K11"/>
  <c r="K12"/>
  <c r="K13"/>
  <c r="K14"/>
  <c r="K15"/>
  <c r="K16"/>
  <c r="H17"/>
  <c r="I17"/>
  <c r="J17"/>
  <c r="G17"/>
  <c r="K3"/>
</calcChain>
</file>

<file path=xl/sharedStrings.xml><?xml version="1.0" encoding="utf-8"?>
<sst xmlns="http://schemas.openxmlformats.org/spreadsheetml/2006/main" count="97" uniqueCount="60">
  <si>
    <t>Učitel připravující na FO</t>
  </si>
  <si>
    <t>Škola</t>
  </si>
  <si>
    <t>Soutěžící</t>
  </si>
  <si>
    <t>Poř.</t>
  </si>
  <si>
    <t>1.</t>
  </si>
  <si>
    <t>2.</t>
  </si>
  <si>
    <t>3.</t>
  </si>
  <si>
    <t>4.</t>
  </si>
  <si>
    <t>RNDr. Vladimír Vícha</t>
  </si>
  <si>
    <t>Pardubice</t>
  </si>
  <si>
    <t>PhDr. Miroslava Jarešová, Ph.D.</t>
  </si>
  <si>
    <t>G Žamberk</t>
  </si>
  <si>
    <t>G Pardubice, Dašická</t>
  </si>
  <si>
    <t>G Polička</t>
  </si>
  <si>
    <t>Čermák</t>
  </si>
  <si>
    <t>RNDr. Vícha, PaedDr. Eliášová</t>
  </si>
  <si>
    <t>Děkujeme také vyučujícím, kteří studenty na soutěž připravovali.</t>
  </si>
  <si>
    <t>Třída</t>
  </si>
  <si>
    <t>Celkem</t>
  </si>
  <si>
    <t>Hodnocení</t>
  </si>
  <si>
    <t>RNDr.Kristen</t>
  </si>
  <si>
    <t>Mgr. Jan Sigl</t>
  </si>
  <si>
    <t>úspěšný řešitel</t>
  </si>
  <si>
    <t>účastník</t>
  </si>
  <si>
    <t>8/8</t>
  </si>
  <si>
    <t>4/4</t>
  </si>
  <si>
    <t>Průměry:</t>
  </si>
  <si>
    <t xml:space="preserve">KATEGORIE A - KRAJSKÉ KOLO 56. ročníku FO      </t>
  </si>
  <si>
    <t>Jiří Etrych</t>
  </si>
  <si>
    <t>7/8</t>
  </si>
  <si>
    <t xml:space="preserve">Krajská komise Fyzikální olympiády blahopřeje všem soutěžícím a děkuje jim za účast v krajském kole. </t>
  </si>
  <si>
    <t>David Samuel</t>
  </si>
  <si>
    <t>G Svitavy</t>
  </si>
  <si>
    <t>Michal Kalousek</t>
  </si>
  <si>
    <t>Kateřina Smítalová</t>
  </si>
  <si>
    <t>Tomáš Nekvinda</t>
  </si>
  <si>
    <t>G Litomyšl</t>
  </si>
  <si>
    <t>Petr Hrubý</t>
  </si>
  <si>
    <t>Jan Václavek</t>
  </si>
  <si>
    <t>G Ústí nad Orlicí</t>
  </si>
  <si>
    <t>Daniel Štancl</t>
  </si>
  <si>
    <t>Michal Šafek</t>
  </si>
  <si>
    <t>G Vysoké Mýto</t>
  </si>
  <si>
    <t>Vojtěch Novotný</t>
  </si>
  <si>
    <t>Tomáš Hrbek</t>
  </si>
  <si>
    <t>G Chrudim</t>
  </si>
  <si>
    <t>Přemysl Šťastný</t>
  </si>
  <si>
    <t>Martin Baláš</t>
  </si>
  <si>
    <t>Jaroslav Jireš</t>
  </si>
  <si>
    <t>3/4</t>
  </si>
  <si>
    <t>Mgr. Sigl</t>
  </si>
  <si>
    <t>RNDr.Vícha,                Mgr. Chlandová</t>
  </si>
  <si>
    <t>Mgr. Brázda</t>
  </si>
  <si>
    <t>RNDr.Šlégr, PhD.</t>
  </si>
  <si>
    <t>RNDr.Vícha,                Mgr. Křišťanová</t>
  </si>
  <si>
    <t>RNDr.Kouba</t>
  </si>
  <si>
    <t>Mgr.Andrle</t>
  </si>
  <si>
    <t>Mgr.Runštuk</t>
  </si>
  <si>
    <t>6/8</t>
  </si>
  <si>
    <t xml:space="preserve">Úspěšný řešitel musí dosáhnout nejméně 14 bodů, přičemž alespoň ze dvou úloh získá alespoň 5 bodů. 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</si>
</sst>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  <charset val="238"/>
    </font>
    <font>
      <sz val="16"/>
      <name val="Arial"/>
      <family val="2"/>
      <charset val="238"/>
    </font>
    <font>
      <sz val="12"/>
      <name val="Arial"/>
      <family val="2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Arial"/>
      <charset val="238"/>
    </font>
    <font>
      <sz val="12"/>
      <name val="Arial"/>
      <charset val="238"/>
    </font>
    <font>
      <sz val="9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4" fillId="0" borderId="0" xfId="0" applyFont="1"/>
    <xf numFmtId="0" fontId="4" fillId="0" borderId="1" xfId="0" applyFont="1" applyBorder="1"/>
    <xf numFmtId="0" fontId="6" fillId="0" borderId="1" xfId="0" applyFont="1" applyFill="1" applyBorder="1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3" fillId="2" borderId="1" xfId="0" applyFont="1" applyFill="1" applyBorder="1"/>
    <xf numFmtId="0" fontId="7" fillId="2" borderId="1" xfId="0" applyFont="1" applyFill="1" applyBorder="1"/>
    <xf numFmtId="1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8" fillId="0" borderId="0" xfId="0" applyFont="1"/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0" fontId="3" fillId="0" borderId="1" xfId="0" applyFont="1" applyFill="1" applyBorder="1"/>
    <xf numFmtId="0" fontId="7" fillId="0" borderId="1" xfId="0" applyFont="1" applyFill="1" applyBorder="1"/>
    <xf numFmtId="1" fontId="2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horizontal="center"/>
    </xf>
    <xf numFmtId="0" fontId="3" fillId="0" borderId="2" xfId="0" applyFont="1" applyFill="1" applyBorder="1"/>
    <xf numFmtId="164" fontId="0" fillId="0" borderId="1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topLeftCell="A9" zoomScale="130" zoomScaleNormal="130" workbookViewId="0">
      <selection activeCell="N15" sqref="N15"/>
    </sheetView>
  </sheetViews>
  <sheetFormatPr defaultRowHeight="12.75"/>
  <cols>
    <col min="1" max="1" width="5.140625" customWidth="1"/>
    <col min="2" max="2" width="21.5703125" customWidth="1"/>
    <col min="3" max="3" width="18.7109375" customWidth="1"/>
    <col min="4" max="4" width="26.42578125" hidden="1" customWidth="1"/>
    <col min="5" max="5" width="6.140625" customWidth="1"/>
    <col min="6" max="6" width="20.140625" customWidth="1"/>
    <col min="7" max="10" width="6.85546875" customWidth="1"/>
    <col min="11" max="11" width="10.140625" customWidth="1"/>
    <col min="12" max="12" width="14.85546875" customWidth="1"/>
  </cols>
  <sheetData>
    <row r="1" spans="1:12" ht="24.75" customHeight="1">
      <c r="A1" s="1"/>
      <c r="B1" s="1" t="s">
        <v>27</v>
      </c>
      <c r="C1" s="1"/>
      <c r="D1" s="1"/>
      <c r="E1" s="1"/>
      <c r="F1" s="1"/>
      <c r="G1" s="1"/>
    </row>
    <row r="2" spans="1:12" ht="15">
      <c r="A2" s="2" t="s">
        <v>3</v>
      </c>
      <c r="B2" s="3" t="s">
        <v>2</v>
      </c>
      <c r="C2" s="3" t="s">
        <v>1</v>
      </c>
      <c r="D2" s="6" t="s">
        <v>0</v>
      </c>
      <c r="E2" s="6" t="s">
        <v>17</v>
      </c>
      <c r="F2" s="4" t="s">
        <v>0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18</v>
      </c>
      <c r="L2" s="2" t="s">
        <v>19</v>
      </c>
    </row>
    <row r="3" spans="1:12" ht="24" customHeight="1">
      <c r="A3" s="9">
        <v>1</v>
      </c>
      <c r="B3" s="10" t="s">
        <v>28</v>
      </c>
      <c r="C3" s="19" t="s">
        <v>12</v>
      </c>
      <c r="D3" s="12" t="s">
        <v>14</v>
      </c>
      <c r="E3" s="23" t="s">
        <v>29</v>
      </c>
      <c r="F3" s="22" t="s">
        <v>54</v>
      </c>
      <c r="G3" s="13">
        <v>9</v>
      </c>
      <c r="H3" s="13">
        <v>10</v>
      </c>
      <c r="I3" s="13">
        <v>10</v>
      </c>
      <c r="J3" s="13">
        <v>9</v>
      </c>
      <c r="K3" s="13">
        <f>SUM(G3:J3)</f>
        <v>38</v>
      </c>
      <c r="L3" s="15" t="s">
        <v>22</v>
      </c>
    </row>
    <row r="4" spans="1:12" ht="24" customHeight="1">
      <c r="A4" s="9">
        <v>2</v>
      </c>
      <c r="B4" s="10" t="s">
        <v>31</v>
      </c>
      <c r="C4" s="19" t="s">
        <v>32</v>
      </c>
      <c r="D4" s="12"/>
      <c r="E4" s="23" t="s">
        <v>24</v>
      </c>
      <c r="F4" s="12" t="s">
        <v>52</v>
      </c>
      <c r="G4" s="13">
        <v>6</v>
      </c>
      <c r="H4" s="13">
        <v>10</v>
      </c>
      <c r="I4" s="13">
        <v>10</v>
      </c>
      <c r="J4" s="14">
        <v>5.5</v>
      </c>
      <c r="K4" s="14">
        <f t="shared" ref="K4:K16" si="0">SUM(G4:J4)</f>
        <v>31.5</v>
      </c>
      <c r="L4" s="15" t="s">
        <v>22</v>
      </c>
    </row>
    <row r="5" spans="1:12" ht="24" customHeight="1">
      <c r="A5" s="9">
        <v>3</v>
      </c>
      <c r="B5" s="10" t="s">
        <v>33</v>
      </c>
      <c r="C5" s="19" t="s">
        <v>12</v>
      </c>
      <c r="D5" s="12" t="s">
        <v>14</v>
      </c>
      <c r="E5" s="23" t="s">
        <v>25</v>
      </c>
      <c r="F5" s="22" t="s">
        <v>51</v>
      </c>
      <c r="G5" s="13">
        <v>5</v>
      </c>
      <c r="H5" s="13">
        <v>10</v>
      </c>
      <c r="I5" s="13">
        <v>10</v>
      </c>
      <c r="J5" s="13">
        <v>5</v>
      </c>
      <c r="K5" s="13">
        <f t="shared" si="0"/>
        <v>30</v>
      </c>
      <c r="L5" s="15" t="s">
        <v>22</v>
      </c>
    </row>
    <row r="6" spans="1:12" ht="24" customHeight="1">
      <c r="A6" s="9">
        <v>4</v>
      </c>
      <c r="B6" s="10" t="s">
        <v>34</v>
      </c>
      <c r="C6" s="19" t="s">
        <v>12</v>
      </c>
      <c r="D6" s="12" t="s">
        <v>14</v>
      </c>
      <c r="E6" s="23" t="s">
        <v>25</v>
      </c>
      <c r="F6" s="22" t="s">
        <v>51</v>
      </c>
      <c r="G6" s="13">
        <v>9</v>
      </c>
      <c r="H6" s="13">
        <v>4</v>
      </c>
      <c r="I6" s="13">
        <v>10</v>
      </c>
      <c r="J6" s="13">
        <v>5</v>
      </c>
      <c r="K6" s="13">
        <f t="shared" si="0"/>
        <v>28</v>
      </c>
      <c r="L6" s="15" t="s">
        <v>22</v>
      </c>
    </row>
    <row r="7" spans="1:12" ht="24" customHeight="1">
      <c r="A7" s="9">
        <v>5</v>
      </c>
      <c r="B7" s="10" t="s">
        <v>35</v>
      </c>
      <c r="C7" s="19" t="s">
        <v>36</v>
      </c>
      <c r="D7" s="12"/>
      <c r="E7" s="23" t="s">
        <v>24</v>
      </c>
      <c r="F7" s="12" t="s">
        <v>53</v>
      </c>
      <c r="G7" s="13">
        <v>8</v>
      </c>
      <c r="H7" s="13">
        <v>0</v>
      </c>
      <c r="I7" s="13">
        <v>10</v>
      </c>
      <c r="J7" s="13">
        <v>6</v>
      </c>
      <c r="K7" s="13">
        <f t="shared" si="0"/>
        <v>24</v>
      </c>
      <c r="L7" s="15" t="s">
        <v>22</v>
      </c>
    </row>
    <row r="8" spans="1:12" ht="24" customHeight="1">
      <c r="A8" s="9">
        <v>6</v>
      </c>
      <c r="B8" s="10" t="s">
        <v>37</v>
      </c>
      <c r="C8" s="11" t="s">
        <v>13</v>
      </c>
      <c r="D8" s="12"/>
      <c r="E8" s="23" t="s">
        <v>49</v>
      </c>
      <c r="F8" s="12" t="s">
        <v>50</v>
      </c>
      <c r="G8" s="13">
        <v>4</v>
      </c>
      <c r="H8" s="13">
        <v>0</v>
      </c>
      <c r="I8" s="13">
        <v>10</v>
      </c>
      <c r="J8" s="14">
        <v>5.5</v>
      </c>
      <c r="K8" s="14">
        <f t="shared" si="0"/>
        <v>19.5</v>
      </c>
      <c r="L8" s="15" t="s">
        <v>22</v>
      </c>
    </row>
    <row r="9" spans="1:12" ht="24" customHeight="1">
      <c r="A9" s="9">
        <v>7</v>
      </c>
      <c r="B9" s="10" t="s">
        <v>38</v>
      </c>
      <c r="C9" s="19" t="s">
        <v>39</v>
      </c>
      <c r="D9" s="12"/>
      <c r="E9" s="23" t="s">
        <v>29</v>
      </c>
      <c r="F9" s="8" t="s">
        <v>20</v>
      </c>
      <c r="G9" s="13">
        <v>6</v>
      </c>
      <c r="H9" s="13">
        <v>0</v>
      </c>
      <c r="I9" s="13">
        <v>10</v>
      </c>
      <c r="J9" s="13">
        <v>0</v>
      </c>
      <c r="K9" s="13">
        <f t="shared" si="0"/>
        <v>16</v>
      </c>
      <c r="L9" s="15" t="s">
        <v>22</v>
      </c>
    </row>
    <row r="10" spans="1:12" ht="24" customHeight="1">
      <c r="A10" s="9">
        <v>8</v>
      </c>
      <c r="B10" s="7" t="s">
        <v>40</v>
      </c>
      <c r="C10" s="19" t="s">
        <v>39</v>
      </c>
      <c r="D10" s="20" t="s">
        <v>15</v>
      </c>
      <c r="E10" s="23" t="s">
        <v>25</v>
      </c>
      <c r="F10" s="8" t="s">
        <v>20</v>
      </c>
      <c r="G10" s="21">
        <v>5</v>
      </c>
      <c r="H10" s="21">
        <v>0</v>
      </c>
      <c r="I10" s="21">
        <v>10</v>
      </c>
      <c r="J10" s="21">
        <v>0</v>
      </c>
      <c r="K10" s="13">
        <f t="shared" si="0"/>
        <v>15</v>
      </c>
      <c r="L10" s="15" t="s">
        <v>22</v>
      </c>
    </row>
    <row r="11" spans="1:12" ht="24" customHeight="1">
      <c r="A11" s="9">
        <v>9</v>
      </c>
      <c r="B11" s="10" t="s">
        <v>41</v>
      </c>
      <c r="C11" s="19" t="s">
        <v>42</v>
      </c>
      <c r="D11" s="20" t="s">
        <v>15</v>
      </c>
      <c r="E11" s="23" t="s">
        <v>25</v>
      </c>
      <c r="F11" s="8" t="s">
        <v>55</v>
      </c>
      <c r="G11" s="13">
        <v>1</v>
      </c>
      <c r="H11" s="13">
        <v>0</v>
      </c>
      <c r="I11" s="13">
        <v>9</v>
      </c>
      <c r="J11" s="13">
        <v>4</v>
      </c>
      <c r="K11" s="13">
        <f t="shared" si="0"/>
        <v>14</v>
      </c>
      <c r="L11" s="15" t="s">
        <v>23</v>
      </c>
    </row>
    <row r="12" spans="1:12" ht="24" customHeight="1">
      <c r="A12" s="9">
        <v>10</v>
      </c>
      <c r="B12" s="10" t="s">
        <v>43</v>
      </c>
      <c r="C12" s="19" t="s">
        <v>12</v>
      </c>
      <c r="D12" s="12" t="s">
        <v>14</v>
      </c>
      <c r="E12" s="23" t="s">
        <v>29</v>
      </c>
      <c r="F12" s="22" t="s">
        <v>54</v>
      </c>
      <c r="G12" s="13">
        <v>5</v>
      </c>
      <c r="H12" s="13">
        <v>0</v>
      </c>
      <c r="I12" s="14">
        <v>8.5</v>
      </c>
      <c r="J12" s="13">
        <v>0</v>
      </c>
      <c r="K12" s="14">
        <f t="shared" si="0"/>
        <v>13.5</v>
      </c>
      <c r="L12" s="15" t="s">
        <v>23</v>
      </c>
    </row>
    <row r="13" spans="1:12" ht="24" customHeight="1">
      <c r="A13" s="9">
        <v>11</v>
      </c>
      <c r="B13" s="10" t="s">
        <v>44</v>
      </c>
      <c r="C13" s="24" t="s">
        <v>45</v>
      </c>
      <c r="D13" s="8"/>
      <c r="E13" s="23" t="s">
        <v>49</v>
      </c>
      <c r="F13" s="8" t="s">
        <v>57</v>
      </c>
      <c r="G13" s="13">
        <v>1</v>
      </c>
      <c r="H13" s="13">
        <v>2</v>
      </c>
      <c r="I13" s="14">
        <v>7.5</v>
      </c>
      <c r="J13" s="14">
        <v>2.5</v>
      </c>
      <c r="K13" s="13">
        <f t="shared" si="0"/>
        <v>13</v>
      </c>
      <c r="L13" s="15" t="s">
        <v>23</v>
      </c>
    </row>
    <row r="14" spans="1:12" ht="24" customHeight="1">
      <c r="A14" s="9">
        <v>12</v>
      </c>
      <c r="B14" s="7" t="s">
        <v>46</v>
      </c>
      <c r="C14" s="8" t="s">
        <v>11</v>
      </c>
      <c r="D14" s="20"/>
      <c r="E14" s="23" t="s">
        <v>58</v>
      </c>
      <c r="F14" s="8" t="s">
        <v>56</v>
      </c>
      <c r="G14" s="13">
        <v>0</v>
      </c>
      <c r="H14" s="13">
        <v>0</v>
      </c>
      <c r="I14" s="13">
        <v>10</v>
      </c>
      <c r="J14" s="13">
        <v>0</v>
      </c>
      <c r="K14" s="13">
        <f t="shared" si="0"/>
        <v>10</v>
      </c>
      <c r="L14" s="15" t="s">
        <v>23</v>
      </c>
    </row>
    <row r="15" spans="1:12" ht="24" customHeight="1">
      <c r="A15" s="9">
        <v>13</v>
      </c>
      <c r="B15" s="7" t="s">
        <v>47</v>
      </c>
      <c r="C15" s="8" t="s">
        <v>11</v>
      </c>
      <c r="D15" s="20"/>
      <c r="E15" s="23" t="s">
        <v>24</v>
      </c>
      <c r="F15" s="8" t="s">
        <v>56</v>
      </c>
      <c r="G15" s="13">
        <v>1</v>
      </c>
      <c r="H15" s="13">
        <v>0</v>
      </c>
      <c r="I15" s="13">
        <v>7</v>
      </c>
      <c r="J15" s="13">
        <v>1</v>
      </c>
      <c r="K15" s="13">
        <f t="shared" si="0"/>
        <v>9</v>
      </c>
      <c r="L15" s="15" t="s">
        <v>23</v>
      </c>
    </row>
    <row r="16" spans="1:12" ht="24" customHeight="1">
      <c r="A16" s="9">
        <v>14</v>
      </c>
      <c r="B16" s="7" t="s">
        <v>48</v>
      </c>
      <c r="C16" s="19" t="s">
        <v>39</v>
      </c>
      <c r="D16" s="20"/>
      <c r="E16" s="23" t="s">
        <v>24</v>
      </c>
      <c r="F16" s="8" t="s">
        <v>20</v>
      </c>
      <c r="G16" s="13">
        <v>0</v>
      </c>
      <c r="H16" s="13">
        <v>0</v>
      </c>
      <c r="I16" s="14">
        <v>8.5</v>
      </c>
      <c r="J16" s="13">
        <v>0</v>
      </c>
      <c r="K16" s="14">
        <f t="shared" si="0"/>
        <v>8.5</v>
      </c>
      <c r="L16" s="15" t="s">
        <v>23</v>
      </c>
    </row>
    <row r="17" spans="1:13">
      <c r="F17" s="20" t="s">
        <v>26</v>
      </c>
      <c r="G17" s="25">
        <f>AVERAGE(G3:G16)</f>
        <v>4.2857142857142856</v>
      </c>
      <c r="H17" s="25">
        <f>AVERAGE(H3:H16)</f>
        <v>2.5714285714285716</v>
      </c>
      <c r="I17" s="25">
        <f>AVERAGE(I3:I16)</f>
        <v>9.3214285714285712</v>
      </c>
      <c r="J17" s="25">
        <f>AVERAGE(J3:J16)</f>
        <v>3.1071428571428572</v>
      </c>
    </row>
    <row r="18" spans="1:13" ht="15">
      <c r="B18" s="5"/>
    </row>
    <row r="19" spans="1:13" ht="15">
      <c r="A19" t="s">
        <v>59</v>
      </c>
      <c r="B19" s="5"/>
    </row>
    <row r="20" spans="1:13" ht="15">
      <c r="B20" s="5"/>
    </row>
    <row r="21" spans="1:13">
      <c r="A21" s="16" t="s">
        <v>30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3">
      <c r="A22" s="16" t="s">
        <v>16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3">
      <c r="A23" s="16"/>
      <c r="B23" s="16"/>
      <c r="C23" s="16"/>
      <c r="D23" s="16"/>
      <c r="E23" s="16"/>
      <c r="F23" s="16"/>
      <c r="G23" s="16"/>
      <c r="H23" s="16" t="s">
        <v>8</v>
      </c>
      <c r="I23" s="16"/>
      <c r="J23" s="16"/>
      <c r="K23" s="16"/>
    </row>
    <row r="24" spans="1:13">
      <c r="A24" s="16"/>
      <c r="B24" s="17" t="s">
        <v>9</v>
      </c>
      <c r="C24" s="16"/>
      <c r="D24" s="16"/>
      <c r="E24" s="16"/>
      <c r="F24" s="16"/>
      <c r="G24" s="16"/>
      <c r="H24" s="16" t="s">
        <v>10</v>
      </c>
      <c r="I24" s="16"/>
      <c r="J24" s="16"/>
      <c r="K24" s="16"/>
    </row>
    <row r="25" spans="1:13">
      <c r="A25" s="16"/>
      <c r="B25" s="18">
        <v>42031</v>
      </c>
      <c r="C25" s="16"/>
      <c r="D25" s="16"/>
      <c r="E25" s="16"/>
      <c r="F25" s="16"/>
      <c r="G25" s="16"/>
      <c r="H25" s="16" t="s">
        <v>21</v>
      </c>
      <c r="I25" s="16"/>
      <c r="J25" s="16"/>
      <c r="K25" s="16"/>
    </row>
    <row r="26" spans="1:1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>
      <c r="L27" s="16"/>
      <c r="M27" s="16"/>
    </row>
    <row r="28" spans="1:13">
      <c r="L28" s="16"/>
      <c r="M28" s="16"/>
    </row>
    <row r="29" spans="1:13">
      <c r="L29" s="16"/>
      <c r="M29" s="16"/>
    </row>
    <row r="30" spans="1:13">
      <c r="L30" s="16"/>
      <c r="M30" s="16"/>
    </row>
    <row r="31" spans="1:13">
      <c r="L31" s="16"/>
      <c r="M31" s="16"/>
    </row>
  </sheetData>
  <phoneticPr fontId="5" type="noConversion"/>
  <pageMargins left="0.51" right="0.57999999999999996" top="0.61" bottom="0.68" header="0.4921259845" footer="0.4921259845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Pořadí</vt:lpstr>
      <vt:lpstr>Pořadí!Oblast_tisku</vt:lpstr>
    </vt:vector>
  </TitlesOfParts>
  <Company>Huhu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Gogo</dc:creator>
  <cp:lastModifiedBy>ucitel</cp:lastModifiedBy>
  <cp:lastPrinted>2015-01-27T16:23:50Z</cp:lastPrinted>
  <dcterms:created xsi:type="dcterms:W3CDTF">2002-04-21T18:14:09Z</dcterms:created>
  <dcterms:modified xsi:type="dcterms:W3CDTF">2015-01-27T16:25:22Z</dcterms:modified>
</cp:coreProperties>
</file>